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8730" activeTab="0"/>
  </bookViews>
  <sheets>
    <sheet name="Identifikácia" sheetId="1" r:id="rId1"/>
    <sheet name="Príloha č. 5" sheetId="2" r:id="rId2"/>
    <sheet name="Evidencia udalostí podľa § 5" sheetId="3" r:id="rId3"/>
  </sheets>
  <definedNames/>
  <calcPr fullCalcOnLoad="1"/>
</workbook>
</file>

<file path=xl/sharedStrings.xml><?xml version="1.0" encoding="utf-8"?>
<sst xmlns="http://schemas.openxmlformats.org/spreadsheetml/2006/main" count="183" uniqueCount="125">
  <si>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</si>
  <si>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</si>
  <si>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</si>
  <si>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</si>
  <si>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Na napäťovej úrovni do1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</si>
  <si>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</si>
  <si>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</si>
  <si>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</si>
  <si>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</si>
  <si>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</si>
  <si>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Celkový počet udalostí, ktoré nastali v roku t-1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</si>
  <si>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</si>
  <si>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</si>
  <si>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</si>
  <si>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</si>
  <si>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 xml:space="preserve">V stĺpci 3 sa uvádza počet udalostí, ktoré nastali v roku t-1, ale do konca roka t-1 neuplynula doba na ich vybavenie a neboli v roku t-1 vybavené. </t>
  </si>
  <si>
    <t>Udalosti, u ktorých do konca roka t-1 neuplynula doba na ich vybavenie a boli v roku t-1 vybavené, sa uvádzajú v stĺpci 4.</t>
  </si>
  <si>
    <t>V stĺpci 4 sa uvádza  súčet počtu udalostí</t>
  </si>
  <si>
    <t xml:space="preserve"> </t>
  </si>
  <si>
    <t>Indikátor</t>
  </si>
  <si>
    <t>Rok t - 1</t>
  </si>
  <si>
    <t>Rok t - 2</t>
  </si>
  <si>
    <t>ISS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</si>
  <si>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</si>
  <si>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</si>
  <si>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</si>
  <si>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</si>
  <si>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</si>
  <si>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</si>
  <si>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</si>
  <si>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</si>
  <si>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</si>
  <si>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</si>
  <si>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</si>
  <si>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</si>
  <si>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</si>
  <si>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</si>
  <si>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</si>
  <si>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</si>
  <si>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</si>
  <si>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</si>
  <si>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</si>
  <si>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</si>
  <si>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</si>
  <si>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>Počet udalostí, pri ktorých v roku t-1 neuplynula lehota na vybavenie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</si>
  <si>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</si>
  <si>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</si>
  <si>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Štandardy kvality sa od 1.1.2012 do 14.9.2012 vyhodnotia podľa vyhlášky č. 315/2008 Z. z. v znení vyhlášky č. 96/2011 Z. z. a od 15.9.2012 do 31.12.2012 podľa vyhlášky č. 275/2012 Z. z.</t>
  </si>
  <si>
    <t>Vysvetlivky k vyplneniu tabuliek:</t>
  </si>
  <si>
    <t>Štandard kvality podľa vyhlášky č. 315/2008 Z. z. alebo podľa vyhlášky č. 275/2012 Z. z.</t>
  </si>
  <si>
    <t>§ 3 písm. a)</t>
  </si>
  <si>
    <t>Do stĺpca 3 sa uvádza počet podaní prijatých v roku t-1, u ktorých do konca roka t-1 nebolo zistené, či sú oprávnené, alebo nie.</t>
  </si>
  <si>
    <t>Do stĺpca 4 sa uvádza súčet počtu podaní prijatých v roku t-1 a podania z minulých období, u ktorých bolo do konca roka t-1 zistené, či sú oprávnené, alebo nie.</t>
  </si>
  <si>
    <t>§ 3 písm. b)</t>
  </si>
  <si>
    <t>§ 3 písm. c)</t>
  </si>
  <si>
    <t>§ 3 písm. d</t>
  </si>
  <si>
    <t>§ 3 písm. e</t>
  </si>
  <si>
    <t>§ 3 písm. f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</si>
  <si>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</si>
  <si>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</si>
  <si>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</si>
  <si>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</si>
  <si>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</si>
  <si>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</si>
  <si>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</si>
  <si>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</si>
  <si>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</si>
  <si>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</si>
  <si>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</si>
  <si>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</si>
  <si>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Vyhodnotenie štandardov kvality podľa prílohy č. 5 tab. č. 2</t>
  </si>
  <si>
    <t>V stĺpci 5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</si>
  <si>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 xml:space="preserve">Vysvetlivky: </t>
  </si>
  <si>
    <t>Vysvetlivky:</t>
  </si>
  <si>
    <t>Obchodné meno spoločnosti</t>
  </si>
  <si>
    <t>IČO</t>
  </si>
  <si>
    <t>Z toho:</t>
  </si>
  <si>
    <t>Meno osoby, ktorá záznam vyhotovila:</t>
  </si>
  <si>
    <t>Telefónne číslo a emailová adresa</t>
  </si>
  <si>
    <t>Dátum vyhotovenia záznamu</t>
  </si>
  <si>
    <t>1. Údaje sa vpisujú do len podfarbených buniek.</t>
  </si>
  <si>
    <t>Odkaz na  vyhlášku</t>
  </si>
  <si>
    <t>Obdobie</t>
  </si>
  <si>
    <t>1.1.2012 - 15.9.2012</t>
  </si>
  <si>
    <t>15.9.2012 - 31.12.2012</t>
  </si>
  <si>
    <t>Spolu za rok 2012</t>
  </si>
  <si>
    <t>Vyhodnotenie štandardov kvality podľa § 3 vyhlášky č. 315/2008 Z. z. v znení vyhlášky č. 96/2011 Z. z. alebo podľa § 3 vyhlášky č. 275/2012 Z. z.</t>
  </si>
  <si>
    <t>x</t>
  </si>
  <si>
    <t>1.1.2012 - 31.12.2012</t>
  </si>
  <si>
    <r>
      <t>1.</t>
    </r>
    <r>
      <rPr>
        <sz val="12"/>
        <color indexed="8"/>
        <rFont val="Times New Roman"/>
        <family val="1"/>
      </rPr>
      <t xml:space="preserve"> ktoré nastali v roku t-1 a do konca roka t-1 uplynula doba na ich vybavenie,</t>
    </r>
  </si>
  <si>
    <r>
      <t>2.</t>
    </r>
    <r>
      <rPr>
        <sz val="12"/>
        <color indexed="8"/>
        <rFont val="Times New Roman"/>
        <family val="1"/>
      </rPr>
      <t xml:space="preserve"> ktoré nastali v roku t-1 a do konca roka t-1 neuplynula doba na ich vybavenie a boli v roku t-1 vybavené,</t>
    </r>
  </si>
  <si>
    <r>
      <t>3.</t>
    </r>
    <r>
      <rPr>
        <sz val="12"/>
        <color indexed="8"/>
        <rFont val="Times New Roman"/>
        <family val="1"/>
      </rPr>
      <t xml:space="preserve"> udalostí z minulých období, ktorých lehota na vybavenie uplynula v roku t-1.</t>
    </r>
  </si>
  <si>
    <t>Vypĺňajú sa údaje do podfarbených buniek. Bunky, ktoré nie sú podfarbené, sa nevyplňujú, hodnota v bunkách sa automaticky vypočíta.</t>
  </si>
  <si>
    <t>SAIDIN</t>
  </si>
  <si>
    <t>SAIFIN</t>
  </si>
  <si>
    <r>
      <t>Medziročné porovnanie SAIDIN</t>
    </r>
    <r>
      <rPr>
        <b/>
        <vertAlign val="subscript"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SAIFIN</t>
    </r>
    <r>
      <rPr>
        <b/>
        <vertAlign val="sub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 ISS</t>
    </r>
  </si>
  <si>
    <t>Do tabuľky sa uvádzajú hodnoty SAIDIN a SAIFIN zaokrúhlené na dve desatinné miesta, hodnota ISS zaokrúhlená na štyri desatinné miesta.</t>
  </si>
  <si>
    <r>
      <t>Ak nie je známa hodnota SAIDIN, SAIFIN, alebo ISS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t-2, do tabuľky sa uvdeie "X".</t>
    </r>
  </si>
  <si>
    <t>Udalosti a podania týkajúce sa štandardov kvality, ktoré vznikli pred 15.9.2012 a boli vybavené v období od 15.9.2012 do 31.12.2012, sa vyhodnotia podľa vyhlášky č. 315/2008 Z. z. v znení vyhlášky č. 96/2011 Z. z.</t>
  </si>
  <si>
    <t>1.1.2012 - 14.9.2012</t>
  </si>
  <si>
    <t>Vyhodnotenie štandardov kvality podľa prílohy č. 5 tab. č. 3</t>
  </si>
  <si>
    <t>2. Ak nie je  uvedené inak, do tabuliek sa uvádzajú celočíselné hodnoty.</t>
  </si>
  <si>
    <t>3. Bunky, ktoré nie sú podfarbené, sa nevyplňujú, hodnota v bunkách sa automaticky vypočíta.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</si>
  <si>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</si>
  <si>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</si>
  <si>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</si>
  <si>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</si>
  <si>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</si>
  <si>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</si>
  <si>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</si>
  <si>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V stĺpci 6 sa uvedie dôvod nevybavenia udalosti (napríklad späťvzatie podania, zrušenie žiadosti o pripojenie do sústavy, zrušenie odberného miesta, ...)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</si>
  <si>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</si>
  <si>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</si>
  <si>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</si>
  <si>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</si>
  <si>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</si>
  <si>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</si>
  <si>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t>Evidencia udalostí, ktoré vznikli z dôvodu podľa § 5 písm. a) vyhl. č. 315/2008 Z. z. alebo podľa § 5 písm. a) vyhlášky č. 275/2012 Z. z.</t>
  </si>
  <si>
    <t>Evidencia udalostí, ktoré vznikli z dôvodov podľa § 5 písm. b) a c) vyhl. č. 315/2008 Z. z. alebo podľa § 5 písm. b) až d) vyhlášky č. 275/2012 Z. z.</t>
  </si>
  <si>
    <t>Evidencia udalostí, ktoré vznikli z dôvodov podľa § 5 písm. d) vyhl. č. 315/2008 Z. z. alebo podľa § 5 písm. e) vyhlášky č. 275/2012 Z. z.</t>
  </si>
  <si>
    <t>Službyt, s.r.o.</t>
  </si>
  <si>
    <t>Karpatská 56</t>
  </si>
  <si>
    <t>Bc. Milan Jaškanič</t>
  </si>
  <si>
    <t>054 75 222 50.  jaskanic@sluzbyt.sk</t>
  </si>
  <si>
    <t>bez.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</si>
</sst>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14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 indent="3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" fillId="19" borderId="10" xfId="0" applyFont="1" applyFill="1" applyBorder="1" applyAlignment="1" applyProtection="1">
      <alignment horizontal="left" vertical="center" wrapText="1"/>
      <protection locked="0"/>
    </xf>
    <xf numFmtId="0" fontId="1" fillId="19" borderId="10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2" fontId="0" fillId="19" borderId="18" xfId="0" applyNumberFormat="1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164" fontId="0" fillId="0" borderId="12" xfId="0" applyNumberFormat="1" applyFont="1" applyFill="1" applyBorder="1" applyAlignment="1" applyProtection="1">
      <alignment vertical="center"/>
      <protection/>
    </xf>
    <xf numFmtId="164" fontId="0" fillId="19" borderId="20" xfId="0" applyNumberFormat="1" applyFont="1" applyFill="1" applyBorder="1" applyAlignment="1" applyProtection="1">
      <alignment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indent="6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 wrapText="1" indent="1"/>
      <protection/>
    </xf>
    <xf numFmtId="0" fontId="14" fillId="0" borderId="20" xfId="0" applyFont="1" applyBorder="1" applyAlignment="1" applyProtection="1">
      <alignment horizontal="left" vertical="center" wrapText="1" indent="1"/>
      <protection/>
    </xf>
    <xf numFmtId="0" fontId="0" fillId="0" borderId="20" xfId="0" applyFont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0" fillId="0" borderId="14" xfId="0" applyFont="1" applyBorder="1" applyAlignment="1" applyProtection="1">
      <alignment horizontal="left" vertical="center" wrapText="1" indent="1"/>
      <protection/>
    </xf>
    <xf numFmtId="0" fontId="0" fillId="0" borderId="14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0" fillId="0" borderId="17" xfId="0" applyFont="1" applyBorder="1" applyAlignment="1" applyProtection="1">
      <alignment horizontal="left" vertical="center" wrapText="1" indent="1"/>
      <protection/>
    </xf>
    <xf numFmtId="0" fontId="0" fillId="0" borderId="19" xfId="0" applyFont="1" applyBorder="1" applyAlignment="1" applyProtection="1">
      <alignment horizontal="left" vertical="center" wrapText="1" inden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19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164" fontId="0" fillId="19" borderId="2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left" vertical="center" inden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0" fillId="0" borderId="17" xfId="0" applyFont="1" applyBorder="1" applyAlignment="1" applyProtection="1">
      <alignment horizontal="left" vertical="center" indent="1"/>
      <protection/>
    </xf>
    <xf numFmtId="0" fontId="0" fillId="0" borderId="19" xfId="0" applyFont="1" applyBorder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Fill="1" applyBorder="1" applyAlignment="1" applyProtection="1">
      <alignment horizontal="left" vertical="center" wrapText="1" indent="1"/>
      <protection/>
    </xf>
    <xf numFmtId="14" fontId="1" fillId="19" borderId="10" xfId="0" applyNumberFormat="1" applyFont="1" applyFill="1" applyBorder="1" applyAlignment="1" applyProtection="1">
      <alignment vertical="center"/>
      <protection locked="0"/>
    </xf>
    <xf numFmtId="14" fontId="1" fillId="19" borderId="10" xfId="0" applyNumberFormat="1" applyFont="1" applyFill="1" applyBorder="1" applyAlignment="1" applyProtection="1">
      <alignment horizontal="left" vertical="center"/>
      <protection locked="0"/>
    </xf>
    <xf numFmtId="0" fontId="1" fillId="19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 indent="1"/>
      <protection/>
    </xf>
    <xf numFmtId="0" fontId="1" fillId="0" borderId="23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0" fontId="1" fillId="0" borderId="11" xfId="0" applyFont="1" applyBorder="1" applyAlignment="1" applyProtection="1">
      <alignment horizontal="left" vertical="center" wrapText="1" indent="1"/>
      <protection/>
    </xf>
    <xf numFmtId="0" fontId="1" fillId="0" borderId="23" xfId="0" applyFont="1" applyBorder="1" applyAlignment="1" applyProtection="1">
      <alignment horizontal="left" vertical="center" wrapText="1" indent="1"/>
      <protection/>
    </xf>
    <xf numFmtId="0" fontId="1" fillId="0" borderId="22" xfId="0" applyFont="1" applyBorder="1" applyAlignment="1" applyProtection="1">
      <alignment horizontal="left" vertical="center" indent="1"/>
      <protection/>
    </xf>
    <xf numFmtId="0" fontId="1" fillId="0" borderId="26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0" fillId="0" borderId="17" xfId="0" applyFont="1" applyBorder="1" applyAlignment="1" applyProtection="1">
      <alignment horizontal="left" vertical="center" wrapText="1" indent="1"/>
      <protection/>
    </xf>
    <xf numFmtId="0" fontId="0" fillId="0" borderId="19" xfId="0" applyFont="1" applyBorder="1" applyAlignment="1" applyProtection="1">
      <alignment horizontal="left" vertical="center" wrapText="1" indent="1"/>
      <protection/>
    </xf>
    <xf numFmtId="0" fontId="0" fillId="0" borderId="30" xfId="0" applyFont="1" applyBorder="1" applyAlignment="1" applyProtection="1">
      <alignment horizontal="left" vertical="center" wrapText="1" indent="1"/>
      <protection/>
    </xf>
    <xf numFmtId="0" fontId="0" fillId="0" borderId="21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indent="1"/>
      <protection/>
    </xf>
    <xf numFmtId="0" fontId="14" fillId="0" borderId="32" xfId="0" applyFont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.00390625" style="1" customWidth="1"/>
    <col min="2" max="2" width="27.8515625" style="1" customWidth="1"/>
    <col min="3" max="3" width="27.421875" style="1" customWidth="1"/>
    <col min="4" max="4" width="68.00390625" style="1" customWidth="1"/>
    <col min="5" max="16384" width="9.140625" style="1" customWidth="1"/>
  </cols>
  <sheetData>
    <row r="1" spans="1:4" ht="18.75">
      <c r="A1" s="14" t="s">
        <v>0</v>
      </c>
      <c r="B1" s="6"/>
      <c r="C1" s="6"/>
      <c r="D1" s="15"/>
    </row>
    <row r="2" spans="1:4" ht="18.75">
      <c r="A2" s="14"/>
      <c r="B2" s="6"/>
      <c r="C2" s="6"/>
      <c r="D2" s="15"/>
    </row>
    <row r="3" spans="1:4" ht="15">
      <c r="A3" s="6"/>
      <c r="B3" s="6"/>
      <c r="C3" s="6"/>
      <c r="D3" s="6"/>
    </row>
    <row r="4" spans="1:4" ht="39.75" customHeight="1">
      <c r="A4" s="16">
        <v>1</v>
      </c>
      <c r="B4" s="114" t="s">
        <v>74</v>
      </c>
      <c r="C4" s="114"/>
      <c r="D4" s="20" t="s">
        <v>120</v>
      </c>
    </row>
    <row r="5" spans="1:4" ht="39.75" customHeight="1">
      <c r="A5" s="16">
        <f>A4+1</f>
        <v>2</v>
      </c>
      <c r="B5" s="114" t="s">
        <v>1</v>
      </c>
      <c r="C5" s="114"/>
      <c r="D5" s="20" t="s">
        <v>121</v>
      </c>
    </row>
    <row r="6" spans="1:4" ht="19.5" customHeight="1">
      <c r="A6" s="16">
        <f aca="true" t="shared" si="0" ref="A6:A13">A5+1</f>
        <v>3</v>
      </c>
      <c r="B6" s="114" t="s">
        <v>75</v>
      </c>
      <c r="C6" s="114"/>
      <c r="D6" s="111">
        <v>31675361</v>
      </c>
    </row>
    <row r="7" spans="1:4" ht="19.5" customHeight="1">
      <c r="A7" s="16">
        <f t="shared" si="0"/>
        <v>4</v>
      </c>
      <c r="B7" s="114" t="s">
        <v>5</v>
      </c>
      <c r="C7" s="114"/>
      <c r="D7" s="109" t="s">
        <v>88</v>
      </c>
    </row>
    <row r="8" spans="1:4" ht="34.5" customHeight="1">
      <c r="A8" s="16">
        <f t="shared" si="0"/>
        <v>5</v>
      </c>
      <c r="B8" s="115" t="s">
        <v>2</v>
      </c>
      <c r="C8" s="116"/>
      <c r="D8" s="111">
        <v>26</v>
      </c>
    </row>
    <row r="9" spans="1:4" ht="19.5" customHeight="1">
      <c r="A9" s="16">
        <f t="shared" si="0"/>
        <v>6</v>
      </c>
      <c r="B9" s="117" t="s">
        <v>76</v>
      </c>
      <c r="C9" s="22" t="s">
        <v>3</v>
      </c>
      <c r="D9" s="111">
        <v>2</v>
      </c>
    </row>
    <row r="10" spans="1:4" ht="19.5" customHeight="1">
      <c r="A10" s="16">
        <f t="shared" si="0"/>
        <v>7</v>
      </c>
      <c r="B10" s="118"/>
      <c r="C10" s="22" t="s">
        <v>4</v>
      </c>
      <c r="D10" s="111">
        <v>24</v>
      </c>
    </row>
    <row r="11" spans="1:4" ht="19.5" customHeight="1">
      <c r="A11" s="16">
        <f t="shared" si="0"/>
        <v>8</v>
      </c>
      <c r="B11" s="112" t="s">
        <v>77</v>
      </c>
      <c r="C11" s="113"/>
      <c r="D11" s="21" t="s">
        <v>122</v>
      </c>
    </row>
    <row r="12" spans="1:4" ht="19.5" customHeight="1">
      <c r="A12" s="16">
        <f t="shared" si="0"/>
        <v>9</v>
      </c>
      <c r="B12" s="112" t="s">
        <v>78</v>
      </c>
      <c r="C12" s="113"/>
      <c r="D12" s="21" t="s">
        <v>123</v>
      </c>
    </row>
    <row r="13" spans="1:4" ht="19.5" customHeight="1">
      <c r="A13" s="16">
        <f t="shared" si="0"/>
        <v>10</v>
      </c>
      <c r="B13" s="112" t="s">
        <v>79</v>
      </c>
      <c r="C13" s="113"/>
      <c r="D13" s="110">
        <v>41327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5" ht="15.75">
      <c r="A16" s="17" t="s">
        <v>48</v>
      </c>
      <c r="B16" s="17"/>
      <c r="C16" s="18"/>
      <c r="D16" s="6"/>
      <c r="E16"/>
    </row>
    <row r="17" spans="1:5" s="24" customFormat="1" ht="15.75">
      <c r="A17" s="44" t="s">
        <v>80</v>
      </c>
      <c r="B17" s="44"/>
      <c r="C17" s="44"/>
      <c r="D17" s="48"/>
      <c r="E17" s="23"/>
    </row>
    <row r="18" spans="1:5" s="24" customFormat="1" ht="15.75">
      <c r="A18" s="49" t="s">
        <v>101</v>
      </c>
      <c r="B18" s="49"/>
      <c r="C18" s="49"/>
      <c r="D18" s="48"/>
      <c r="E18" s="25"/>
    </row>
    <row r="19" spans="1:5" s="24" customFormat="1" ht="15.75">
      <c r="A19" s="26" t="s">
        <v>102</v>
      </c>
      <c r="B19" s="26"/>
      <c r="C19" s="26"/>
      <c r="D19" s="50"/>
      <c r="E19" s="25"/>
    </row>
  </sheetData>
  <sheetProtection/>
  <mergeCells count="9">
    <mergeCell ref="B4:C4"/>
    <mergeCell ref="B5:C5"/>
    <mergeCell ref="B6:C6"/>
    <mergeCell ref="B12:C12"/>
    <mergeCell ref="B11:C11"/>
    <mergeCell ref="B13:C13"/>
    <mergeCell ref="B7:C7"/>
    <mergeCell ref="B8:C8"/>
    <mergeCell ref="B9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89"/>
  <sheetViews>
    <sheetView zoomScalePageLayoutView="0" workbookViewId="0" topLeftCell="A79">
      <selection activeCell="D82" sqref="D82"/>
    </sheetView>
  </sheetViews>
  <sheetFormatPr defaultColWidth="9.140625" defaultRowHeight="15"/>
  <cols>
    <col min="1" max="1" width="22.140625" style="4" customWidth="1"/>
    <col min="2" max="2" width="23.7109375" style="4" customWidth="1"/>
    <col min="3" max="7" width="18.7109375" style="4" customWidth="1"/>
    <col min="8" max="16384" width="9.140625" style="4" customWidth="1"/>
  </cols>
  <sheetData>
    <row r="1" spans="1:7" ht="15.75">
      <c r="A1" s="128" t="s">
        <v>86</v>
      </c>
      <c r="B1" s="128"/>
      <c r="C1" s="128"/>
      <c r="D1" s="128"/>
      <c r="E1" s="128"/>
      <c r="F1" s="128"/>
      <c r="G1" s="128"/>
    </row>
    <row r="2" spans="1:7" ht="15.75">
      <c r="A2" s="29"/>
      <c r="B2" s="29"/>
      <c r="C2" s="29"/>
      <c r="D2" s="29"/>
      <c r="E2" s="29"/>
      <c r="F2" s="29"/>
      <c r="G2" s="29"/>
    </row>
    <row r="3" spans="1:7" ht="15.75">
      <c r="A3" s="12" t="s">
        <v>70</v>
      </c>
      <c r="B3" s="29"/>
      <c r="C3" s="29"/>
      <c r="D3" s="29"/>
      <c r="E3" s="29"/>
      <c r="F3" s="29"/>
      <c r="G3" s="29"/>
    </row>
    <row r="4" spans="1:7" ht="15.75" thickBot="1">
      <c r="A4" s="6"/>
      <c r="B4" s="6"/>
      <c r="C4" s="6"/>
      <c r="D4" s="6"/>
      <c r="E4" s="6"/>
      <c r="F4" s="6"/>
      <c r="G4" s="6"/>
    </row>
    <row r="5" spans="1:7" ht="15">
      <c r="A5" s="130">
        <v>1</v>
      </c>
      <c r="B5" s="131"/>
      <c r="C5" s="45">
        <v>2</v>
      </c>
      <c r="D5" s="40">
        <v>3</v>
      </c>
      <c r="E5" s="40">
        <v>4</v>
      </c>
      <c r="F5" s="40">
        <v>5</v>
      </c>
      <c r="G5" s="40">
        <v>6</v>
      </c>
    </row>
    <row r="6" spans="1:7" ht="60" customHeight="1">
      <c r="A6" s="133" t="s">
        <v>49</v>
      </c>
      <c r="B6" s="134"/>
      <c r="C6" s="68" t="s">
        <v>6</v>
      </c>
      <c r="D6" s="28" t="s">
        <v>45</v>
      </c>
      <c r="E6" s="28" t="s">
        <v>7</v>
      </c>
      <c r="F6" s="28" t="s">
        <v>9</v>
      </c>
      <c r="G6" s="28" t="s">
        <v>8</v>
      </c>
    </row>
    <row r="7" spans="1:7" ht="18" customHeight="1" thickBot="1">
      <c r="A7" s="57" t="s">
        <v>81</v>
      </c>
      <c r="B7" s="69" t="s">
        <v>82</v>
      </c>
      <c r="C7" s="95" t="s">
        <v>87</v>
      </c>
      <c r="D7" s="96" t="s">
        <v>87</v>
      </c>
      <c r="E7" s="97" t="s">
        <v>111</v>
      </c>
      <c r="F7" s="98" t="s">
        <v>112</v>
      </c>
      <c r="G7" s="98" t="s">
        <v>113</v>
      </c>
    </row>
    <row r="8" spans="1:7" ht="15">
      <c r="A8" s="103" t="s">
        <v>50</v>
      </c>
      <c r="B8" s="75" t="s">
        <v>99</v>
      </c>
      <c r="C8" s="79">
        <v>0</v>
      </c>
      <c r="D8" s="80">
        <v>0</v>
      </c>
      <c r="E8" s="80">
        <v>0</v>
      </c>
      <c r="F8" s="80">
        <v>0</v>
      </c>
      <c r="G8" s="81">
        <f>E8-F8</f>
        <v>0</v>
      </c>
    </row>
    <row r="9" spans="1:7" ht="15">
      <c r="A9" s="104"/>
      <c r="B9" s="70" t="s">
        <v>84</v>
      </c>
      <c r="C9" s="82">
        <v>0</v>
      </c>
      <c r="D9" s="83">
        <v>0</v>
      </c>
      <c r="E9" s="83">
        <v>0</v>
      </c>
      <c r="F9" s="83">
        <v>0</v>
      </c>
      <c r="G9" s="84">
        <f>E9-F9</f>
        <v>0</v>
      </c>
    </row>
    <row r="10" spans="1:7" ht="15.75" thickBot="1">
      <c r="A10" s="105"/>
      <c r="B10" s="71" t="s">
        <v>85</v>
      </c>
      <c r="C10" s="85">
        <f>SUM(C8:C9)</f>
        <v>0</v>
      </c>
      <c r="D10" s="86">
        <f>SUM(D8:D9)</f>
        <v>0</v>
      </c>
      <c r="E10" s="86">
        <f>SUM(E8:E9)</f>
        <v>0</v>
      </c>
      <c r="F10" s="86">
        <f>SUM(F8:F9)</f>
        <v>0</v>
      </c>
      <c r="G10" s="87">
        <f>E10-F10</f>
        <v>0</v>
      </c>
    </row>
    <row r="11" spans="1:7" ht="15">
      <c r="A11" s="9"/>
      <c r="B11" s="9"/>
      <c r="C11" s="27"/>
      <c r="D11" s="27"/>
      <c r="E11" s="27"/>
      <c r="F11" s="27"/>
      <c r="G11" s="10"/>
    </row>
    <row r="12" spans="1:7" ht="15.75">
      <c r="A12" s="32" t="s">
        <v>72</v>
      </c>
      <c r="B12" s="32"/>
      <c r="C12" s="33"/>
      <c r="D12" s="34"/>
      <c r="E12" s="34"/>
      <c r="F12" s="34"/>
      <c r="G12" s="34"/>
    </row>
    <row r="13" spans="1:7" ht="15.75">
      <c r="A13" s="106" t="s">
        <v>92</v>
      </c>
      <c r="B13" s="106"/>
      <c r="C13" s="106"/>
      <c r="D13" s="106"/>
      <c r="E13" s="106"/>
      <c r="F13" s="106"/>
      <c r="G13" s="106"/>
    </row>
    <row r="14" spans="1:7" ht="15.75">
      <c r="A14" s="35" t="s">
        <v>51</v>
      </c>
      <c r="B14" s="35"/>
      <c r="C14" s="34"/>
      <c r="D14" s="34"/>
      <c r="E14" s="34"/>
      <c r="F14" s="34"/>
      <c r="G14" s="34"/>
    </row>
    <row r="15" spans="1:7" s="30" customFormat="1" ht="15" customHeight="1">
      <c r="A15" s="132" t="s">
        <v>52</v>
      </c>
      <c r="B15" s="132"/>
      <c r="C15" s="132"/>
      <c r="D15" s="132"/>
      <c r="E15" s="132"/>
      <c r="F15" s="132"/>
      <c r="G15" s="132"/>
    </row>
    <row r="16" spans="1:7" ht="15.75">
      <c r="A16" s="34"/>
      <c r="B16" s="34"/>
      <c r="C16" s="34"/>
      <c r="D16" s="34"/>
      <c r="E16" s="34"/>
      <c r="F16" s="34"/>
      <c r="G16" s="34"/>
    </row>
    <row r="17" spans="1:7" ht="15.75">
      <c r="A17" s="36" t="s">
        <v>100</v>
      </c>
      <c r="B17" s="36"/>
      <c r="C17" s="34"/>
      <c r="D17" s="34"/>
      <c r="E17" s="34"/>
      <c r="F17" s="34"/>
      <c r="G17" s="34"/>
    </row>
    <row r="18" spans="1:7" ht="15.75" thickBot="1">
      <c r="A18" s="6"/>
      <c r="B18" s="6"/>
      <c r="C18" s="6"/>
      <c r="D18" s="6"/>
      <c r="E18" s="6"/>
      <c r="F18" s="6"/>
      <c r="G18" s="6"/>
    </row>
    <row r="19" spans="1:7" ht="15">
      <c r="A19" s="130">
        <v>1</v>
      </c>
      <c r="B19" s="131"/>
      <c r="C19" s="45">
        <v>2</v>
      </c>
      <c r="D19" s="40">
        <v>3</v>
      </c>
      <c r="E19" s="40">
        <v>4</v>
      </c>
      <c r="F19" s="40">
        <v>5</v>
      </c>
      <c r="G19" s="40">
        <v>6</v>
      </c>
    </row>
    <row r="20" spans="1:7" ht="60" customHeight="1">
      <c r="A20" s="133" t="s">
        <v>49</v>
      </c>
      <c r="B20" s="134"/>
      <c r="C20" s="68" t="s">
        <v>10</v>
      </c>
      <c r="D20" s="28" t="s">
        <v>44</v>
      </c>
      <c r="E20" s="28" t="s">
        <v>11</v>
      </c>
      <c r="F20" s="28" t="s">
        <v>12</v>
      </c>
      <c r="G20" s="28" t="s">
        <v>13</v>
      </c>
    </row>
    <row r="21" spans="1:7" s="5" customFormat="1" ht="18" customHeight="1" thickBot="1">
      <c r="A21" s="101" t="s">
        <v>81</v>
      </c>
      <c r="B21" s="73" t="s">
        <v>82</v>
      </c>
      <c r="C21" s="95" t="s">
        <v>87</v>
      </c>
      <c r="D21" s="96" t="s">
        <v>87</v>
      </c>
      <c r="E21" s="100" t="s">
        <v>114</v>
      </c>
      <c r="F21" s="100" t="s">
        <v>115</v>
      </c>
      <c r="G21" s="94" t="s">
        <v>116</v>
      </c>
    </row>
    <row r="22" spans="1:7" ht="15" customHeight="1">
      <c r="A22" s="121" t="s">
        <v>53</v>
      </c>
      <c r="B22" s="75" t="s">
        <v>99</v>
      </c>
      <c r="C22" s="79">
        <v>0</v>
      </c>
      <c r="D22" s="80">
        <v>0</v>
      </c>
      <c r="E22" s="80">
        <v>0</v>
      </c>
      <c r="F22" s="80">
        <v>0</v>
      </c>
      <c r="G22" s="81">
        <f>E22-F22</f>
        <v>0</v>
      </c>
    </row>
    <row r="23" spans="1:7" ht="15" customHeight="1">
      <c r="A23" s="122"/>
      <c r="B23" s="70" t="s">
        <v>84</v>
      </c>
      <c r="C23" s="82">
        <v>0</v>
      </c>
      <c r="D23" s="83">
        <v>0</v>
      </c>
      <c r="E23" s="83">
        <v>0</v>
      </c>
      <c r="F23" s="83">
        <v>0</v>
      </c>
      <c r="G23" s="84">
        <f aca="true" t="shared" si="0" ref="G23:G57">E23-F23</f>
        <v>0</v>
      </c>
    </row>
    <row r="24" spans="1:7" ht="15" customHeight="1" thickBot="1">
      <c r="A24" s="123"/>
      <c r="B24" s="71" t="s">
        <v>85</v>
      </c>
      <c r="C24" s="85">
        <f>C22+C23</f>
        <v>0</v>
      </c>
      <c r="D24" s="86">
        <f>D22+D23</f>
        <v>0</v>
      </c>
      <c r="E24" s="86">
        <f>E22+E23</f>
        <v>0</v>
      </c>
      <c r="F24" s="86">
        <f>F22+F23</f>
        <v>0</v>
      </c>
      <c r="G24" s="87">
        <f t="shared" si="0"/>
        <v>0</v>
      </c>
    </row>
    <row r="25" spans="1:7" ht="15" customHeight="1">
      <c r="A25" s="121" t="s">
        <v>54</v>
      </c>
      <c r="B25" s="75" t="s">
        <v>99</v>
      </c>
      <c r="C25" s="79">
        <v>0</v>
      </c>
      <c r="D25" s="80">
        <v>0</v>
      </c>
      <c r="E25" s="80">
        <v>0</v>
      </c>
      <c r="F25" s="80">
        <v>0</v>
      </c>
      <c r="G25" s="81">
        <f t="shared" si="0"/>
        <v>0</v>
      </c>
    </row>
    <row r="26" spans="1:7" ht="15" customHeight="1">
      <c r="A26" s="122"/>
      <c r="B26" s="70" t="s">
        <v>84</v>
      </c>
      <c r="C26" s="82">
        <v>0</v>
      </c>
      <c r="D26" s="83">
        <v>0</v>
      </c>
      <c r="E26" s="83">
        <v>0</v>
      </c>
      <c r="F26" s="83">
        <v>0</v>
      </c>
      <c r="G26" s="84">
        <f t="shared" si="0"/>
        <v>0</v>
      </c>
    </row>
    <row r="27" spans="1:7" ht="15" customHeight="1" thickBot="1">
      <c r="A27" s="123"/>
      <c r="B27" s="71" t="s">
        <v>85</v>
      </c>
      <c r="C27" s="85">
        <f>C25+C26</f>
        <v>0</v>
      </c>
      <c r="D27" s="86">
        <f>D25+D26</f>
        <v>0</v>
      </c>
      <c r="E27" s="86">
        <f>E25+E26</f>
        <v>0</v>
      </c>
      <c r="F27" s="86">
        <f>F25+F26</f>
        <v>0</v>
      </c>
      <c r="G27" s="87">
        <f t="shared" si="0"/>
        <v>0</v>
      </c>
    </row>
    <row r="28" spans="1:7" ht="15" customHeight="1">
      <c r="A28" s="124" t="s">
        <v>55</v>
      </c>
      <c r="B28" s="99" t="s">
        <v>99</v>
      </c>
      <c r="C28" s="79">
        <v>0</v>
      </c>
      <c r="D28" s="80">
        <v>0</v>
      </c>
      <c r="E28" s="80">
        <v>0</v>
      </c>
      <c r="F28" s="80">
        <v>0</v>
      </c>
      <c r="G28" s="88">
        <f t="shared" si="0"/>
        <v>0</v>
      </c>
    </row>
    <row r="29" spans="1:7" ht="15" customHeight="1">
      <c r="A29" s="122"/>
      <c r="B29" s="70" t="s">
        <v>84</v>
      </c>
      <c r="C29" s="82">
        <v>0</v>
      </c>
      <c r="D29" s="83">
        <v>0</v>
      </c>
      <c r="E29" s="83">
        <v>0</v>
      </c>
      <c r="F29" s="83">
        <v>0</v>
      </c>
      <c r="G29" s="84">
        <f t="shared" si="0"/>
        <v>0</v>
      </c>
    </row>
    <row r="30" spans="1:7" ht="15" customHeight="1" thickBot="1">
      <c r="A30" s="125"/>
      <c r="B30" s="73" t="s">
        <v>85</v>
      </c>
      <c r="C30" s="89">
        <f>C28+C29</f>
        <v>0</v>
      </c>
      <c r="D30" s="90">
        <f>D28+D29</f>
        <v>0</v>
      </c>
      <c r="E30" s="90">
        <f>E28+E29</f>
        <v>0</v>
      </c>
      <c r="F30" s="90">
        <f>F28+F29</f>
        <v>0</v>
      </c>
      <c r="G30" s="91">
        <f t="shared" si="0"/>
        <v>0</v>
      </c>
    </row>
    <row r="31" spans="1:7" ht="15" customHeight="1">
      <c r="A31" s="121" t="s">
        <v>56</v>
      </c>
      <c r="B31" s="75" t="s">
        <v>99</v>
      </c>
      <c r="C31" s="79">
        <v>0</v>
      </c>
      <c r="D31" s="80">
        <v>0</v>
      </c>
      <c r="E31" s="80">
        <v>0</v>
      </c>
      <c r="F31" s="80">
        <v>0</v>
      </c>
      <c r="G31" s="81">
        <f t="shared" si="0"/>
        <v>0</v>
      </c>
    </row>
    <row r="32" spans="1:7" ht="15" customHeight="1">
      <c r="A32" s="122"/>
      <c r="B32" s="70" t="s">
        <v>84</v>
      </c>
      <c r="C32" s="82">
        <v>0</v>
      </c>
      <c r="D32" s="83">
        <v>0</v>
      </c>
      <c r="E32" s="83">
        <v>0</v>
      </c>
      <c r="F32" s="83">
        <v>0</v>
      </c>
      <c r="G32" s="84">
        <f t="shared" si="0"/>
        <v>0</v>
      </c>
    </row>
    <row r="33" spans="1:7" ht="15" customHeight="1" thickBot="1">
      <c r="A33" s="123"/>
      <c r="B33" s="71" t="s">
        <v>85</v>
      </c>
      <c r="C33" s="85">
        <f>C31+C32</f>
        <v>0</v>
      </c>
      <c r="D33" s="86">
        <f>D31+D32</f>
        <v>0</v>
      </c>
      <c r="E33" s="86">
        <f>E31+E32</f>
        <v>0</v>
      </c>
      <c r="F33" s="86">
        <f>F31+F32</f>
        <v>0</v>
      </c>
      <c r="G33" s="87">
        <f t="shared" si="0"/>
        <v>0</v>
      </c>
    </row>
    <row r="34" spans="1:7" ht="15" customHeight="1">
      <c r="A34" s="124" t="s">
        <v>57</v>
      </c>
      <c r="B34" s="99" t="s">
        <v>99</v>
      </c>
      <c r="C34" s="79">
        <v>0</v>
      </c>
      <c r="D34" s="80">
        <v>0</v>
      </c>
      <c r="E34" s="80">
        <v>0</v>
      </c>
      <c r="F34" s="80">
        <v>0</v>
      </c>
      <c r="G34" s="88">
        <f t="shared" si="0"/>
        <v>0</v>
      </c>
    </row>
    <row r="35" spans="1:7" ht="15" customHeight="1">
      <c r="A35" s="122"/>
      <c r="B35" s="70" t="s">
        <v>84</v>
      </c>
      <c r="C35" s="82">
        <v>0</v>
      </c>
      <c r="D35" s="83">
        <v>0</v>
      </c>
      <c r="E35" s="83">
        <v>0</v>
      </c>
      <c r="F35" s="83">
        <v>0</v>
      </c>
      <c r="G35" s="84">
        <f t="shared" si="0"/>
        <v>0</v>
      </c>
    </row>
    <row r="36" spans="1:7" ht="15" customHeight="1" thickBot="1">
      <c r="A36" s="125"/>
      <c r="B36" s="73" t="s">
        <v>85</v>
      </c>
      <c r="C36" s="89">
        <f>C34+C35</f>
        <v>0</v>
      </c>
      <c r="D36" s="90">
        <f>D34+D35</f>
        <v>0</v>
      </c>
      <c r="E36" s="90">
        <f>E34+E35</f>
        <v>0</v>
      </c>
      <c r="F36" s="90">
        <f>F34+F35</f>
        <v>0</v>
      </c>
      <c r="G36" s="91">
        <f t="shared" si="0"/>
        <v>0</v>
      </c>
    </row>
    <row r="37" spans="1:7" ht="15" customHeight="1">
      <c r="A37" s="121" t="s">
        <v>58</v>
      </c>
      <c r="B37" s="75" t="s">
        <v>99</v>
      </c>
      <c r="C37" s="79">
        <v>0</v>
      </c>
      <c r="D37" s="80">
        <v>0</v>
      </c>
      <c r="E37" s="80">
        <v>0</v>
      </c>
      <c r="F37" s="80">
        <v>0</v>
      </c>
      <c r="G37" s="81">
        <f t="shared" si="0"/>
        <v>0</v>
      </c>
    </row>
    <row r="38" spans="1:7" ht="15" customHeight="1">
      <c r="A38" s="122"/>
      <c r="B38" s="70" t="s">
        <v>84</v>
      </c>
      <c r="C38" s="82">
        <v>0</v>
      </c>
      <c r="D38" s="83">
        <v>0</v>
      </c>
      <c r="E38" s="83">
        <v>0</v>
      </c>
      <c r="F38" s="83">
        <v>0</v>
      </c>
      <c r="G38" s="84">
        <f t="shared" si="0"/>
        <v>0</v>
      </c>
    </row>
    <row r="39" spans="1:7" ht="15" customHeight="1" thickBot="1">
      <c r="A39" s="123"/>
      <c r="B39" s="71" t="s">
        <v>85</v>
      </c>
      <c r="C39" s="85">
        <f>C37+C38</f>
        <v>0</v>
      </c>
      <c r="D39" s="86">
        <f>D37+D38</f>
        <v>0</v>
      </c>
      <c r="E39" s="86">
        <f>E37+E38</f>
        <v>0</v>
      </c>
      <c r="F39" s="86">
        <f>F37+F38</f>
        <v>0</v>
      </c>
      <c r="G39" s="87">
        <f t="shared" si="0"/>
        <v>0</v>
      </c>
    </row>
    <row r="40" spans="1:7" ht="15" customHeight="1">
      <c r="A40" s="124" t="s">
        <v>59</v>
      </c>
      <c r="B40" s="99" t="s">
        <v>99</v>
      </c>
      <c r="C40" s="79">
        <v>0</v>
      </c>
      <c r="D40" s="80">
        <v>0</v>
      </c>
      <c r="E40" s="80">
        <v>0</v>
      </c>
      <c r="F40" s="80">
        <v>0</v>
      </c>
      <c r="G40" s="88">
        <f t="shared" si="0"/>
        <v>0</v>
      </c>
    </row>
    <row r="41" spans="1:7" ht="15" customHeight="1">
      <c r="A41" s="122"/>
      <c r="B41" s="70" t="s">
        <v>84</v>
      </c>
      <c r="C41" s="82">
        <v>0</v>
      </c>
      <c r="D41" s="83">
        <v>0</v>
      </c>
      <c r="E41" s="83">
        <v>0</v>
      </c>
      <c r="F41" s="83">
        <v>0</v>
      </c>
      <c r="G41" s="84">
        <f t="shared" si="0"/>
        <v>0</v>
      </c>
    </row>
    <row r="42" spans="1:7" ht="15" customHeight="1" thickBot="1">
      <c r="A42" s="125"/>
      <c r="B42" s="73" t="s">
        <v>85</v>
      </c>
      <c r="C42" s="89">
        <f>C40+C41</f>
        <v>0</v>
      </c>
      <c r="D42" s="90">
        <f>D40+D41</f>
        <v>0</v>
      </c>
      <c r="E42" s="90">
        <f>E40+E41</f>
        <v>0</v>
      </c>
      <c r="F42" s="90">
        <f>F40+F41</f>
        <v>0</v>
      </c>
      <c r="G42" s="91">
        <f t="shared" si="0"/>
        <v>0</v>
      </c>
    </row>
    <row r="43" spans="1:7" ht="15" customHeight="1">
      <c r="A43" s="121" t="s">
        <v>60</v>
      </c>
      <c r="B43" s="75" t="s">
        <v>83</v>
      </c>
      <c r="C43" s="79">
        <v>0</v>
      </c>
      <c r="D43" s="80">
        <v>0</v>
      </c>
      <c r="E43" s="80">
        <v>0</v>
      </c>
      <c r="F43" s="80">
        <v>0</v>
      </c>
      <c r="G43" s="81">
        <f t="shared" si="0"/>
        <v>0</v>
      </c>
    </row>
    <row r="44" spans="1:7" ht="15" customHeight="1">
      <c r="A44" s="122"/>
      <c r="B44" s="70" t="s">
        <v>84</v>
      </c>
      <c r="C44" s="82">
        <v>0</v>
      </c>
      <c r="D44" s="83">
        <v>0</v>
      </c>
      <c r="E44" s="83">
        <v>0</v>
      </c>
      <c r="F44" s="83">
        <v>0</v>
      </c>
      <c r="G44" s="84">
        <f t="shared" si="0"/>
        <v>0</v>
      </c>
    </row>
    <row r="45" spans="1:7" ht="15" customHeight="1" thickBot="1">
      <c r="A45" s="123"/>
      <c r="B45" s="71" t="s">
        <v>85</v>
      </c>
      <c r="C45" s="85">
        <f>C43+C44</f>
        <v>0</v>
      </c>
      <c r="D45" s="86">
        <f>D43+D44</f>
        <v>0</v>
      </c>
      <c r="E45" s="86">
        <f>E43+E44</f>
        <v>0</v>
      </c>
      <c r="F45" s="86">
        <f>F43+F44</f>
        <v>0</v>
      </c>
      <c r="G45" s="87">
        <f t="shared" si="0"/>
        <v>0</v>
      </c>
    </row>
    <row r="46" spans="1:7" ht="15" customHeight="1">
      <c r="A46" s="107" t="s">
        <v>61</v>
      </c>
      <c r="B46" s="99" t="s">
        <v>99</v>
      </c>
      <c r="C46" s="79">
        <v>0</v>
      </c>
      <c r="D46" s="80">
        <v>0</v>
      </c>
      <c r="E46" s="80">
        <v>0</v>
      </c>
      <c r="F46" s="80">
        <v>0</v>
      </c>
      <c r="G46" s="88">
        <f t="shared" si="0"/>
        <v>0</v>
      </c>
    </row>
    <row r="47" spans="1:7" ht="15" customHeight="1">
      <c r="A47" s="108"/>
      <c r="B47" s="70" t="s">
        <v>84</v>
      </c>
      <c r="C47" s="82">
        <v>0</v>
      </c>
      <c r="D47" s="83">
        <v>0</v>
      </c>
      <c r="E47" s="83">
        <v>0</v>
      </c>
      <c r="F47" s="83">
        <v>0</v>
      </c>
      <c r="G47" s="84">
        <f t="shared" si="0"/>
        <v>0</v>
      </c>
    </row>
    <row r="48" spans="1:7" ht="15" customHeight="1" thickBot="1">
      <c r="A48" s="136"/>
      <c r="B48" s="73" t="s">
        <v>85</v>
      </c>
      <c r="C48" s="89">
        <f>C46+C47</f>
        <v>0</v>
      </c>
      <c r="D48" s="90">
        <f>D46+D47</f>
        <v>0</v>
      </c>
      <c r="E48" s="90">
        <f>E46+E47</f>
        <v>0</v>
      </c>
      <c r="F48" s="90">
        <f>F46+F47</f>
        <v>0</v>
      </c>
      <c r="G48" s="91">
        <f t="shared" si="0"/>
        <v>0</v>
      </c>
    </row>
    <row r="49" spans="1:7" ht="15" customHeight="1">
      <c r="A49" s="121" t="s">
        <v>62</v>
      </c>
      <c r="B49" s="75" t="s">
        <v>99</v>
      </c>
      <c r="C49" s="79">
        <v>0</v>
      </c>
      <c r="D49" s="80">
        <v>0</v>
      </c>
      <c r="E49" s="80">
        <v>0</v>
      </c>
      <c r="F49" s="80">
        <v>0</v>
      </c>
      <c r="G49" s="81">
        <f t="shared" si="0"/>
        <v>0</v>
      </c>
    </row>
    <row r="50" spans="1:7" ht="15" customHeight="1">
      <c r="A50" s="122"/>
      <c r="B50" s="70" t="s">
        <v>84</v>
      </c>
      <c r="C50" s="82">
        <v>0</v>
      </c>
      <c r="D50" s="83">
        <v>0</v>
      </c>
      <c r="E50" s="83">
        <v>0</v>
      </c>
      <c r="F50" s="83">
        <v>0</v>
      </c>
      <c r="G50" s="84">
        <f t="shared" si="0"/>
        <v>0</v>
      </c>
    </row>
    <row r="51" spans="1:7" ht="15" customHeight="1" thickBot="1">
      <c r="A51" s="123"/>
      <c r="B51" s="71" t="s">
        <v>85</v>
      </c>
      <c r="C51" s="85">
        <f>C49+C50</f>
        <v>0</v>
      </c>
      <c r="D51" s="86">
        <f>D49+D50</f>
        <v>0</v>
      </c>
      <c r="E51" s="86">
        <f>E49+E50</f>
        <v>0</v>
      </c>
      <c r="F51" s="86">
        <f>F49+F50</f>
        <v>0</v>
      </c>
      <c r="G51" s="87">
        <f t="shared" si="0"/>
        <v>0</v>
      </c>
    </row>
    <row r="52" spans="1:7" ht="15" customHeight="1">
      <c r="A52" s="124" t="s">
        <v>63</v>
      </c>
      <c r="B52" s="99" t="s">
        <v>99</v>
      </c>
      <c r="C52" s="79">
        <v>0</v>
      </c>
      <c r="D52" s="80">
        <v>0</v>
      </c>
      <c r="E52" s="80">
        <v>0</v>
      </c>
      <c r="F52" s="80">
        <v>0</v>
      </c>
      <c r="G52" s="88">
        <f t="shared" si="0"/>
        <v>0</v>
      </c>
    </row>
    <row r="53" spans="1:7" ht="15" customHeight="1">
      <c r="A53" s="122"/>
      <c r="B53" s="70" t="s">
        <v>84</v>
      </c>
      <c r="C53" s="82">
        <v>0</v>
      </c>
      <c r="D53" s="83">
        <v>0</v>
      </c>
      <c r="E53" s="83">
        <v>0</v>
      </c>
      <c r="F53" s="83">
        <v>0</v>
      </c>
      <c r="G53" s="84">
        <f t="shared" si="0"/>
        <v>0</v>
      </c>
    </row>
    <row r="54" spans="1:7" ht="15" customHeight="1" thickBot="1">
      <c r="A54" s="125"/>
      <c r="B54" s="73" t="s">
        <v>85</v>
      </c>
      <c r="C54" s="89">
        <f>C52+C53</f>
        <v>0</v>
      </c>
      <c r="D54" s="90">
        <f>D52+D53</f>
        <v>0</v>
      </c>
      <c r="E54" s="90">
        <f>E52+E53</f>
        <v>0</v>
      </c>
      <c r="F54" s="90">
        <f>F52+F53</f>
        <v>0</v>
      </c>
      <c r="G54" s="91">
        <f t="shared" si="0"/>
        <v>0</v>
      </c>
    </row>
    <row r="55" spans="1:7" ht="15" customHeight="1">
      <c r="A55" s="121" t="s">
        <v>64</v>
      </c>
      <c r="B55" s="75" t="s">
        <v>99</v>
      </c>
      <c r="C55" s="79">
        <v>0</v>
      </c>
      <c r="D55" s="80">
        <v>0</v>
      </c>
      <c r="E55" s="80">
        <v>0</v>
      </c>
      <c r="F55" s="80">
        <v>0</v>
      </c>
      <c r="G55" s="81">
        <f t="shared" si="0"/>
        <v>0</v>
      </c>
    </row>
    <row r="56" spans="1:7" ht="15" customHeight="1">
      <c r="A56" s="122"/>
      <c r="B56" s="70" t="s">
        <v>84</v>
      </c>
      <c r="C56" s="82">
        <v>0</v>
      </c>
      <c r="D56" s="83">
        <v>0</v>
      </c>
      <c r="E56" s="83">
        <v>0</v>
      </c>
      <c r="F56" s="83">
        <v>0</v>
      </c>
      <c r="G56" s="84">
        <f t="shared" si="0"/>
        <v>0</v>
      </c>
    </row>
    <row r="57" spans="1:7" ht="15" customHeight="1" thickBot="1">
      <c r="A57" s="123"/>
      <c r="B57" s="71" t="s">
        <v>85</v>
      </c>
      <c r="C57" s="85">
        <f>C55+C56</f>
        <v>0</v>
      </c>
      <c r="D57" s="86">
        <f>D55+D56</f>
        <v>0</v>
      </c>
      <c r="E57" s="86">
        <f>E55+E56</f>
        <v>0</v>
      </c>
      <c r="F57" s="86">
        <f>F55+F56</f>
        <v>0</v>
      </c>
      <c r="G57" s="87">
        <f t="shared" si="0"/>
        <v>0</v>
      </c>
    </row>
    <row r="58" spans="1:7" ht="15" customHeight="1">
      <c r="A58" s="124" t="s">
        <v>65</v>
      </c>
      <c r="B58" s="99" t="s">
        <v>99</v>
      </c>
      <c r="C58" s="79">
        <v>0</v>
      </c>
      <c r="D58" s="80">
        <v>0</v>
      </c>
      <c r="E58" s="80">
        <v>0</v>
      </c>
      <c r="F58" s="80">
        <v>0</v>
      </c>
      <c r="G58" s="88">
        <f>E58-F58</f>
        <v>0</v>
      </c>
    </row>
    <row r="59" spans="1:7" ht="15" customHeight="1">
      <c r="A59" s="122"/>
      <c r="B59" s="70" t="s">
        <v>84</v>
      </c>
      <c r="C59" s="82">
        <v>0</v>
      </c>
      <c r="D59" s="83">
        <v>0</v>
      </c>
      <c r="E59" s="83">
        <v>0</v>
      </c>
      <c r="F59" s="83">
        <v>0</v>
      </c>
      <c r="G59" s="84">
        <f>E59-F59</f>
        <v>0</v>
      </c>
    </row>
    <row r="60" spans="1:7" ht="15" customHeight="1" thickBot="1">
      <c r="A60" s="125"/>
      <c r="B60" s="73" t="s">
        <v>85</v>
      </c>
      <c r="C60" s="89">
        <f>C58+C59</f>
        <v>0</v>
      </c>
      <c r="D60" s="90">
        <f>D58+D59</f>
        <v>0</v>
      </c>
      <c r="E60" s="90">
        <f>E58+E59</f>
        <v>0</v>
      </c>
      <c r="F60" s="90">
        <f>F58+F59</f>
        <v>0</v>
      </c>
      <c r="G60" s="91">
        <f>E60-F60</f>
        <v>0</v>
      </c>
    </row>
    <row r="61" spans="1:7" ht="15" customHeight="1">
      <c r="A61" s="76" t="s">
        <v>67</v>
      </c>
      <c r="B61" s="74" t="s">
        <v>88</v>
      </c>
      <c r="C61" s="79">
        <v>0</v>
      </c>
      <c r="D61" s="80">
        <v>0</v>
      </c>
      <c r="E61" s="80">
        <v>0</v>
      </c>
      <c r="F61" s="80">
        <v>0</v>
      </c>
      <c r="G61" s="41" t="s">
        <v>87</v>
      </c>
    </row>
    <row r="62" spans="1:7" ht="15" customHeight="1">
      <c r="A62" s="77" t="s">
        <v>68</v>
      </c>
      <c r="B62" s="70" t="s">
        <v>88</v>
      </c>
      <c r="C62" s="82">
        <v>0</v>
      </c>
      <c r="D62" s="83">
        <v>0</v>
      </c>
      <c r="E62" s="83">
        <v>0</v>
      </c>
      <c r="F62" s="83">
        <v>0</v>
      </c>
      <c r="G62" s="28" t="s">
        <v>87</v>
      </c>
    </row>
    <row r="63" spans="1:7" ht="15" customHeight="1" thickBot="1">
      <c r="A63" s="78" t="s">
        <v>66</v>
      </c>
      <c r="B63" s="72" t="s">
        <v>88</v>
      </c>
      <c r="C63" s="92">
        <v>0</v>
      </c>
      <c r="D63" s="31" t="s">
        <v>87</v>
      </c>
      <c r="E63" s="31" t="s">
        <v>87</v>
      </c>
      <c r="F63" s="31" t="s">
        <v>87</v>
      </c>
      <c r="G63" s="31" t="s">
        <v>87</v>
      </c>
    </row>
    <row r="64" spans="1:7" s="5" customFormat="1" ht="15" customHeight="1" thickBot="1">
      <c r="A64" s="126" t="s">
        <v>14</v>
      </c>
      <c r="B64" s="127"/>
      <c r="C64" s="93">
        <f>C24+C27+C30+C33+C36+C39+C42+C45+C48+C51+C54+C57+C60</f>
        <v>0</v>
      </c>
      <c r="D64" s="93">
        <f>D24+D27+D30+D33+D36+D39+D42+D45+D48+D51+D54+D57+D60</f>
        <v>0</v>
      </c>
      <c r="E64" s="93">
        <f>E24+E27+E30+E33+E36+E39+E42+E45+E48+E51+E54+E57+E60</f>
        <v>0</v>
      </c>
      <c r="F64" s="93">
        <f>F24+F27+F30+F33+F36+F39+F42+F45+F48+F51+F54+F57+F60</f>
        <v>0</v>
      </c>
      <c r="G64" s="93">
        <f>E64-F64</f>
        <v>0</v>
      </c>
    </row>
    <row r="65" spans="1:7" ht="15">
      <c r="A65" s="13"/>
      <c r="B65" s="13"/>
      <c r="C65" s="6"/>
      <c r="D65" s="6"/>
      <c r="E65" s="6"/>
      <c r="F65" s="6"/>
      <c r="G65" s="6"/>
    </row>
    <row r="66" spans="1:7" s="38" customFormat="1" ht="15.75">
      <c r="A66" s="17" t="s">
        <v>73</v>
      </c>
      <c r="B66" s="17"/>
      <c r="C66" s="37"/>
      <c r="D66" s="37"/>
      <c r="E66" s="37"/>
      <c r="F66" s="37"/>
      <c r="G66" s="37"/>
    </row>
    <row r="67" spans="1:7" s="38" customFormat="1" ht="15.75">
      <c r="A67" s="119" t="s">
        <v>15</v>
      </c>
      <c r="B67" s="119"/>
      <c r="C67" s="119"/>
      <c r="D67" s="119"/>
      <c r="E67" s="119"/>
      <c r="F67" s="119"/>
      <c r="G67" s="119"/>
    </row>
    <row r="68" spans="1:7" s="38" customFormat="1" ht="15.75">
      <c r="A68" s="119" t="s">
        <v>16</v>
      </c>
      <c r="B68" s="119"/>
      <c r="C68" s="119"/>
      <c r="D68" s="119"/>
      <c r="E68" s="119"/>
      <c r="F68" s="119"/>
      <c r="G68" s="119"/>
    </row>
    <row r="69" spans="1:7" s="38" customFormat="1" ht="15.75">
      <c r="A69" s="119" t="s">
        <v>17</v>
      </c>
      <c r="B69" s="119"/>
      <c r="C69" s="119"/>
      <c r="D69" s="119"/>
      <c r="E69" s="119"/>
      <c r="F69" s="119"/>
      <c r="G69" s="119"/>
    </row>
    <row r="70" spans="1:7" s="38" customFormat="1" ht="15.75">
      <c r="A70" s="119" t="s">
        <v>89</v>
      </c>
      <c r="B70" s="119"/>
      <c r="C70" s="119"/>
      <c r="D70" s="119"/>
      <c r="E70" s="119"/>
      <c r="F70" s="119"/>
      <c r="G70" s="119"/>
    </row>
    <row r="71" spans="1:7" s="38" customFormat="1" ht="15.75">
      <c r="A71" s="119" t="s">
        <v>90</v>
      </c>
      <c r="B71" s="119"/>
      <c r="C71" s="119"/>
      <c r="D71" s="119"/>
      <c r="E71" s="119"/>
      <c r="F71" s="119"/>
      <c r="G71" s="119"/>
    </row>
    <row r="72" spans="1:7" s="38" customFormat="1" ht="15.75">
      <c r="A72" s="119" t="s">
        <v>91</v>
      </c>
      <c r="B72" s="119"/>
      <c r="C72" s="119"/>
      <c r="D72" s="119"/>
      <c r="E72" s="119"/>
      <c r="F72" s="119"/>
      <c r="G72" s="119"/>
    </row>
    <row r="73" spans="1:7" s="38" customFormat="1" ht="30" customHeight="1">
      <c r="A73" s="120" t="s">
        <v>71</v>
      </c>
      <c r="B73" s="120"/>
      <c r="C73" s="120"/>
      <c r="D73" s="120"/>
      <c r="E73" s="120"/>
      <c r="F73" s="120"/>
      <c r="G73" s="120"/>
    </row>
    <row r="74" spans="1:7" s="38" customFormat="1" ht="15.75">
      <c r="A74" s="135" t="s">
        <v>46</v>
      </c>
      <c r="B74" s="135"/>
      <c r="C74" s="135"/>
      <c r="D74" s="135"/>
      <c r="E74" s="135"/>
      <c r="F74" s="135"/>
      <c r="G74" s="135"/>
    </row>
    <row r="75" spans="1:7" s="38" customFormat="1" ht="15" customHeight="1">
      <c r="A75" s="102" t="s">
        <v>69</v>
      </c>
      <c r="B75" s="102"/>
      <c r="C75" s="102"/>
      <c r="D75" s="102"/>
      <c r="E75" s="102"/>
      <c r="F75" s="102"/>
      <c r="G75" s="102"/>
    </row>
    <row r="76" spans="1:7" s="38" customFormat="1" ht="30" customHeight="1">
      <c r="A76" s="102" t="s">
        <v>47</v>
      </c>
      <c r="B76" s="102"/>
      <c r="C76" s="102"/>
      <c r="D76" s="102"/>
      <c r="E76" s="102"/>
      <c r="F76" s="102"/>
      <c r="G76" s="102"/>
    </row>
    <row r="77" spans="1:7" s="38" customFormat="1" ht="30" customHeight="1">
      <c r="A77" s="129" t="s">
        <v>98</v>
      </c>
      <c r="B77" s="129"/>
      <c r="C77" s="129"/>
      <c r="D77" s="129"/>
      <c r="E77" s="129"/>
      <c r="F77" s="129"/>
      <c r="G77" s="129"/>
    </row>
    <row r="78" spans="1:7" s="38" customFormat="1" ht="15" customHeight="1">
      <c r="A78" s="39"/>
      <c r="B78" s="39"/>
      <c r="C78" s="39"/>
      <c r="D78" s="39"/>
      <c r="E78" s="39"/>
      <c r="F78" s="39"/>
      <c r="G78" s="39"/>
    </row>
    <row r="79" spans="1:7" ht="15">
      <c r="A79" s="19"/>
      <c r="B79" s="19"/>
      <c r="C79" s="19"/>
      <c r="D79" s="19"/>
      <c r="E79" s="19"/>
      <c r="F79" s="19"/>
      <c r="G79" s="19"/>
    </row>
    <row r="80" spans="1:7" ht="17.25">
      <c r="A80" s="11" t="s">
        <v>95</v>
      </c>
      <c r="B80" s="11"/>
      <c r="C80" s="6"/>
      <c r="D80" s="6"/>
      <c r="E80" s="6"/>
      <c r="F80" s="6"/>
      <c r="G80" s="6"/>
    </row>
    <row r="81" spans="1:7" ht="15.75" thickBot="1">
      <c r="A81" s="6" t="s">
        <v>18</v>
      </c>
      <c r="B81" s="6"/>
      <c r="C81" s="6"/>
      <c r="D81" s="6"/>
      <c r="E81" s="6"/>
      <c r="F81" s="6"/>
      <c r="G81" s="6"/>
    </row>
    <row r="82" spans="1:7" s="5" customFormat="1" ht="15" customHeight="1">
      <c r="A82" s="51" t="s">
        <v>19</v>
      </c>
      <c r="B82" s="41" t="s">
        <v>20</v>
      </c>
      <c r="C82" s="42" t="s">
        <v>21</v>
      </c>
      <c r="E82" s="7"/>
      <c r="F82" s="7"/>
      <c r="G82" s="7"/>
    </row>
    <row r="83" spans="1:7" s="5" customFormat="1" ht="15" customHeight="1">
      <c r="A83" s="52" t="s">
        <v>93</v>
      </c>
      <c r="B83" s="43">
        <f>C61</f>
        <v>0</v>
      </c>
      <c r="C83" s="53">
        <v>0</v>
      </c>
      <c r="E83" s="7"/>
      <c r="F83" s="7"/>
      <c r="G83" s="7"/>
    </row>
    <row r="84" spans="1:7" s="5" customFormat="1" ht="15" customHeight="1">
      <c r="A84" s="52" t="s">
        <v>94</v>
      </c>
      <c r="B84" s="43">
        <f>C62</f>
        <v>0</v>
      </c>
      <c r="C84" s="53">
        <v>0</v>
      </c>
      <c r="E84" s="7"/>
      <c r="F84" s="7"/>
      <c r="G84" s="7"/>
    </row>
    <row r="85" spans="1:7" s="5" customFormat="1" ht="15" customHeight="1" thickBot="1">
      <c r="A85" s="54" t="s">
        <v>22</v>
      </c>
      <c r="B85" s="55">
        <f>C63</f>
        <v>0</v>
      </c>
      <c r="C85" s="56">
        <v>0</v>
      </c>
      <c r="E85" s="7"/>
      <c r="F85" s="7"/>
      <c r="G85" s="7"/>
    </row>
    <row r="86" spans="1:7" ht="15">
      <c r="A86" s="8"/>
      <c r="B86" s="8"/>
      <c r="C86" s="6"/>
      <c r="D86" s="6"/>
      <c r="E86" s="6"/>
      <c r="F86" s="6"/>
      <c r="G86" s="6"/>
    </row>
    <row r="87" spans="1:7" ht="15">
      <c r="A87" s="6" t="s">
        <v>96</v>
      </c>
      <c r="B87" s="6"/>
      <c r="C87" s="6"/>
      <c r="D87" s="6"/>
      <c r="E87" s="6"/>
      <c r="F87" s="6"/>
      <c r="G87" s="6"/>
    </row>
    <row r="88" spans="1:7" ht="16.5">
      <c r="A88" s="7" t="s">
        <v>97</v>
      </c>
      <c r="B88" s="7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</sheetData>
  <sheetProtection/>
  <mergeCells count="33">
    <mergeCell ref="A28:A30"/>
    <mergeCell ref="A31:A33"/>
    <mergeCell ref="A34:A36"/>
    <mergeCell ref="A46:A48"/>
    <mergeCell ref="A22:A24"/>
    <mergeCell ref="A25:A27"/>
    <mergeCell ref="A5:B5"/>
    <mergeCell ref="A6:B6"/>
    <mergeCell ref="A8:A10"/>
    <mergeCell ref="A13:G13"/>
    <mergeCell ref="A1:G1"/>
    <mergeCell ref="A77:G77"/>
    <mergeCell ref="A67:G67"/>
    <mergeCell ref="A19:B19"/>
    <mergeCell ref="A15:G15"/>
    <mergeCell ref="A20:B20"/>
    <mergeCell ref="A74:G74"/>
    <mergeCell ref="A76:G76"/>
    <mergeCell ref="A75:G75"/>
    <mergeCell ref="A43:A45"/>
    <mergeCell ref="A72:G72"/>
    <mergeCell ref="A73:G73"/>
    <mergeCell ref="A37:A39"/>
    <mergeCell ref="A49:A51"/>
    <mergeCell ref="A52:A54"/>
    <mergeCell ref="A55:A57"/>
    <mergeCell ref="A58:A60"/>
    <mergeCell ref="A64:B64"/>
    <mergeCell ref="A40:A42"/>
    <mergeCell ref="A68:G68"/>
    <mergeCell ref="A69:G69"/>
    <mergeCell ref="A70:G70"/>
    <mergeCell ref="A71:G7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7"/>
  <sheetViews>
    <sheetView zoomScalePageLayoutView="0" workbookViewId="0" topLeftCell="A1">
      <selection activeCell="A37" sqref="A37"/>
    </sheetView>
  </sheetViews>
  <sheetFormatPr defaultColWidth="9.140625" defaultRowHeight="15"/>
  <cols>
    <col min="1" max="8" width="20.7109375" style="0" customWidth="1"/>
  </cols>
  <sheetData>
    <row r="1" spans="1:6" ht="15.75">
      <c r="A1" s="137" t="s">
        <v>117</v>
      </c>
      <c r="B1" s="137"/>
      <c r="C1" s="137"/>
      <c r="D1" s="137"/>
      <c r="E1" s="137"/>
      <c r="F1" s="137"/>
    </row>
    <row r="4" spans="1:6" ht="15.7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</row>
    <row r="5" spans="1:6" s="3" customFormat="1" ht="78.75">
      <c r="A5" s="46" t="s">
        <v>23</v>
      </c>
      <c r="B5" s="46" t="s">
        <v>24</v>
      </c>
      <c r="C5" s="46" t="s">
        <v>25</v>
      </c>
      <c r="D5" s="46" t="s">
        <v>26</v>
      </c>
      <c r="E5" s="46" t="s">
        <v>27</v>
      </c>
      <c r="F5" s="46" t="s">
        <v>28</v>
      </c>
    </row>
    <row r="6" spans="1:6" ht="15.75">
      <c r="A6" s="58" t="s">
        <v>124</v>
      </c>
      <c r="B6" s="58"/>
      <c r="C6" s="58"/>
      <c r="D6" s="58"/>
      <c r="E6" s="58"/>
      <c r="F6" s="58"/>
    </row>
    <row r="7" spans="1:6" ht="15.75">
      <c r="A7" s="58"/>
      <c r="B7" s="58"/>
      <c r="C7" s="58"/>
      <c r="D7" s="58"/>
      <c r="E7" s="58"/>
      <c r="F7" s="58"/>
    </row>
    <row r="8" spans="1:6" ht="15.75">
      <c r="A8" s="58"/>
      <c r="B8" s="58"/>
      <c r="C8" s="58"/>
      <c r="D8" s="58"/>
      <c r="E8" s="58"/>
      <c r="F8" s="58"/>
    </row>
    <row r="9" spans="1:6" ht="15.75">
      <c r="A9" s="58"/>
      <c r="B9" s="58"/>
      <c r="C9" s="58"/>
      <c r="D9" s="58"/>
      <c r="E9" s="58"/>
      <c r="F9" s="58"/>
    </row>
    <row r="10" spans="1:6" ht="15.75">
      <c r="A10" s="58"/>
      <c r="B10" s="58"/>
      <c r="C10" s="58"/>
      <c r="D10" s="58"/>
      <c r="E10" s="58"/>
      <c r="F10" s="58"/>
    </row>
    <row r="12" ht="15.75">
      <c r="A12" s="61" t="s">
        <v>73</v>
      </c>
    </row>
    <row r="13" spans="1:6" ht="30" customHeight="1">
      <c r="A13" s="138" t="s">
        <v>103</v>
      </c>
      <c r="B13" s="138"/>
      <c r="C13" s="138"/>
      <c r="D13" s="138"/>
      <c r="E13" s="138"/>
      <c r="F13" s="138"/>
    </row>
    <row r="17" spans="1:6" ht="15.75">
      <c r="A17" s="139" t="s">
        <v>118</v>
      </c>
      <c r="B17" s="139"/>
      <c r="C17" s="139"/>
      <c r="D17" s="139"/>
      <c r="E17" s="139"/>
      <c r="F17" s="139"/>
    </row>
    <row r="19" spans="1:8" ht="15.75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8">
        <v>7</v>
      </c>
      <c r="H19" s="58">
        <v>8</v>
      </c>
    </row>
    <row r="20" spans="1:8" s="3" customFormat="1" ht="79.5" customHeight="1">
      <c r="A20" s="46" t="s">
        <v>29</v>
      </c>
      <c r="B20" s="46" t="s">
        <v>104</v>
      </c>
      <c r="C20" s="60" t="s">
        <v>30</v>
      </c>
      <c r="D20" s="60" t="s">
        <v>31</v>
      </c>
      <c r="E20" s="60" t="s">
        <v>32</v>
      </c>
      <c r="F20" s="60" t="s">
        <v>33</v>
      </c>
      <c r="G20" s="46" t="s">
        <v>34</v>
      </c>
      <c r="H20" s="46" t="s">
        <v>35</v>
      </c>
    </row>
    <row r="21" spans="1:8" ht="15.75">
      <c r="A21" s="58" t="s">
        <v>124</v>
      </c>
      <c r="B21" s="58"/>
      <c r="C21" s="58"/>
      <c r="D21" s="58"/>
      <c r="E21" s="58"/>
      <c r="F21" s="59"/>
      <c r="G21" s="58"/>
      <c r="H21" s="58"/>
    </row>
    <row r="22" spans="1:8" ht="15.75">
      <c r="A22" s="58"/>
      <c r="B22" s="58"/>
      <c r="C22" s="58"/>
      <c r="D22" s="58"/>
      <c r="E22" s="58"/>
      <c r="F22" s="59"/>
      <c r="G22" s="58"/>
      <c r="H22" s="58"/>
    </row>
    <row r="23" spans="1:8" ht="15.75">
      <c r="A23" s="58"/>
      <c r="B23" s="58"/>
      <c r="C23" s="58"/>
      <c r="D23" s="58"/>
      <c r="E23" s="58"/>
      <c r="F23" s="59"/>
      <c r="G23" s="58"/>
      <c r="H23" s="58"/>
    </row>
    <row r="24" spans="1:8" ht="15.75">
      <c r="A24" s="58"/>
      <c r="B24" s="58"/>
      <c r="C24" s="58"/>
      <c r="D24" s="58"/>
      <c r="E24" s="58"/>
      <c r="F24" s="59"/>
      <c r="G24" s="58"/>
      <c r="H24" s="58"/>
    </row>
    <row r="26" ht="15.75">
      <c r="A26" s="62" t="s">
        <v>73</v>
      </c>
    </row>
    <row r="27" spans="1:8" ht="30" customHeight="1">
      <c r="A27" s="138" t="s">
        <v>105</v>
      </c>
      <c r="B27" s="138"/>
      <c r="C27" s="138"/>
      <c r="D27" s="138"/>
      <c r="E27" s="138"/>
      <c r="F27" s="138"/>
      <c r="G27" s="138"/>
      <c r="H27" s="138"/>
    </row>
    <row r="28" spans="1:8" ht="30" customHeight="1">
      <c r="A28" s="138" t="s">
        <v>106</v>
      </c>
      <c r="B28" s="138"/>
      <c r="C28" s="138"/>
      <c r="D28" s="138"/>
      <c r="E28" s="138"/>
      <c r="F28" s="138"/>
      <c r="G28" s="138"/>
      <c r="H28" s="138"/>
    </row>
    <row r="32" spans="1:6" ht="15.75">
      <c r="A32" s="139" t="s">
        <v>119</v>
      </c>
      <c r="B32" s="139"/>
      <c r="C32" s="139"/>
      <c r="D32" s="139"/>
      <c r="E32" s="139"/>
      <c r="F32" s="139"/>
    </row>
    <row r="35" spans="1:6" ht="15.75">
      <c r="A35" s="64">
        <v>1</v>
      </c>
      <c r="B35" s="64">
        <v>2</v>
      </c>
      <c r="C35" s="64">
        <v>3</v>
      </c>
      <c r="D35" s="64">
        <v>4</v>
      </c>
      <c r="E35" s="64">
        <v>5</v>
      </c>
      <c r="F35" s="64">
        <v>6</v>
      </c>
    </row>
    <row r="36" spans="1:6" s="3" customFormat="1" ht="47.25">
      <c r="A36" s="46" t="s">
        <v>36</v>
      </c>
      <c r="B36" s="47" t="s">
        <v>37</v>
      </c>
      <c r="C36" s="47" t="s">
        <v>38</v>
      </c>
      <c r="D36" s="47" t="s">
        <v>39</v>
      </c>
      <c r="E36" s="47" t="s">
        <v>40</v>
      </c>
      <c r="F36" s="47" t="s">
        <v>41</v>
      </c>
    </row>
    <row r="37" spans="1:6" ht="15.75">
      <c r="A37" s="64" t="s">
        <v>124</v>
      </c>
      <c r="B37" s="65"/>
      <c r="C37" s="65"/>
      <c r="D37" s="65"/>
      <c r="E37" s="65"/>
      <c r="F37" s="65"/>
    </row>
    <row r="38" spans="1:6" ht="15.75">
      <c r="A38" s="65"/>
      <c r="B38" s="65"/>
      <c r="C38" s="65"/>
      <c r="D38" s="65"/>
      <c r="E38" s="65"/>
      <c r="F38" s="65"/>
    </row>
    <row r="39" spans="1:6" ht="15.75">
      <c r="A39" s="65"/>
      <c r="B39" s="65"/>
      <c r="C39" s="65"/>
      <c r="D39" s="65"/>
      <c r="E39" s="65"/>
      <c r="F39" s="65"/>
    </row>
    <row r="40" ht="15.75">
      <c r="A40" s="2"/>
    </row>
    <row r="41" ht="15.75">
      <c r="A41" s="67" t="s">
        <v>73</v>
      </c>
    </row>
    <row r="42" ht="15.75">
      <c r="A42" s="66" t="s">
        <v>107</v>
      </c>
    </row>
    <row r="43" ht="15.75">
      <c r="A43" s="66" t="s">
        <v>108</v>
      </c>
    </row>
    <row r="44" ht="15.75">
      <c r="A44" s="66" t="s">
        <v>42</v>
      </c>
    </row>
    <row r="45" spans="1:2" ht="15.75">
      <c r="A45" s="66" t="s">
        <v>43</v>
      </c>
      <c r="B45" s="63"/>
    </row>
    <row r="46" ht="15.75">
      <c r="A46" s="66" t="s">
        <v>109</v>
      </c>
    </row>
    <row r="47" spans="1:6" ht="30" customHeight="1">
      <c r="A47" s="138" t="s">
        <v>110</v>
      </c>
      <c r="B47" s="138"/>
      <c r="C47" s="138"/>
      <c r="D47" s="138"/>
      <c r="E47" s="138"/>
      <c r="F47" s="138"/>
    </row>
  </sheetData>
  <sheetProtection/>
  <mergeCells count="7">
    <mergeCell ref="A1:F1"/>
    <mergeCell ref="A13:F13"/>
    <mergeCell ref="A17:F17"/>
    <mergeCell ref="A47:F47"/>
    <mergeCell ref="A27:H27"/>
    <mergeCell ref="A28:H28"/>
    <mergeCell ref="A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Jaškanič Milan</cp:lastModifiedBy>
  <cp:lastPrinted>2012-11-29T13:14:47Z</cp:lastPrinted>
  <dcterms:created xsi:type="dcterms:W3CDTF">2012-03-22T10:30:31Z</dcterms:created>
  <dcterms:modified xsi:type="dcterms:W3CDTF">2013-11-06T13:25:58Z</dcterms:modified>
  <cp:category/>
  <cp:version/>
  <cp:contentType/>
  <cp:contentStatus/>
</cp:coreProperties>
</file>